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INFORMACION CONTABLE\"/>
    </mc:Choice>
  </mc:AlternateContent>
  <xr:revisionPtr revIDLastSave="0" documentId="13_ncr:1_{0CEF570B-1DC0-49E6-98BC-FEFDAC2900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<sst xmlns="http://schemas.openxmlformats.org/spreadsheetml/2006/main" count="56" uniqueCount="56">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</sst>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A16" sqref="A16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1766864.04</v>
      </c>
      <c r="C4" s="17">
        <f>SUM(C5:C11)</f>
        <v>1885420.07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0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1766864.04</v>
      </c>
      <c r="C11" s="18">
        <v>1885420.07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0</v>
      </c>
      <c r="C13" s="17">
        <f>SUM(C14:C15)</f>
        <v>450000</v>
      </c>
      <c r="D13" s="2"/>
    </row>
    <row r="14" spans="1:4" ht="20.399999999999999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0</v>
      </c>
      <c r="C15" s="18">
        <v>450000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1766864.04</v>
      </c>
      <c r="C24" s="20">
        <f>SUM(C4+C13+C17)</f>
        <v>2335420.0700000003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462654.01</v>
      </c>
      <c r="C27" s="17">
        <f>SUM(C28:C30)</f>
        <v>2111041.9</v>
      </c>
      <c r="D27" s="2"/>
    </row>
    <row r="28" spans="1:5" ht="11.25" customHeight="1" x14ac:dyDescent="0.2">
      <c r="A28" s="8" t="s">
        <v>36</v>
      </c>
      <c r="B28" s="18">
        <v>192689.1</v>
      </c>
      <c r="C28" s="18">
        <v>819564.45</v>
      </c>
      <c r="D28" s="4">
        <v>5110</v>
      </c>
    </row>
    <row r="29" spans="1:5" ht="11.25" customHeight="1" x14ac:dyDescent="0.2">
      <c r="A29" s="8" t="s">
        <v>16</v>
      </c>
      <c r="B29" s="18">
        <v>46658.28</v>
      </c>
      <c r="C29" s="18">
        <v>318780.82</v>
      </c>
      <c r="D29" s="4">
        <v>5120</v>
      </c>
    </row>
    <row r="30" spans="1:5" ht="11.25" customHeight="1" x14ac:dyDescent="0.2">
      <c r="A30" s="8" t="s">
        <v>17</v>
      </c>
      <c r="B30" s="18">
        <v>223306.63</v>
      </c>
      <c r="C30" s="18">
        <v>972696.63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0</v>
      </c>
      <c r="C32" s="17">
        <f>SUM(C33:C41)</f>
        <v>0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0</v>
      </c>
      <c r="C36" s="18">
        <v>0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30233.279999999999</v>
      </c>
      <c r="D55" s="2"/>
    </row>
    <row r="56" spans="1:5" ht="11.25" customHeight="1" x14ac:dyDescent="0.2">
      <c r="A56" s="8" t="s">
        <v>31</v>
      </c>
      <c r="B56" s="18">
        <v>0</v>
      </c>
      <c r="C56" s="18">
        <v>30233.279999999999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462654.01</v>
      </c>
      <c r="C64" s="20">
        <f>C61+C55+C48+C43+C32+C27</f>
        <v>2141275.1799999997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1304210.03</v>
      </c>
      <c r="C66" s="17">
        <f>C24-C64</f>
        <v>194144.8900000006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2019-05-15T20:49:00Z</cp:lastPrinted>
  <dcterms:created xsi:type="dcterms:W3CDTF">2012-12-11T20:29:16Z</dcterms:created>
  <dcterms:modified xsi:type="dcterms:W3CDTF">2024-04-12T18:32:01Z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